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3800"/>
  </bookViews>
  <sheets>
    <sheet name="Sheet1" sheetId="1" r:id="rId1"/>
    <sheet name="Sheet2" sheetId="2" r:id="rId2"/>
    <sheet name="Sheet3" sheetId="3" r:id="rId3"/>
  </sheets>
  <definedNames>
    <definedName name="IDX" localSheetId="0">Sheet1!#REF!</definedName>
  </definedNames>
  <calcPr calcId="145621"/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<sst xmlns="http://schemas.openxmlformats.org/spreadsheetml/2006/main" count="49" uniqueCount="49">
  <si>
    <t>Obs</t>
  </si>
  <si>
    <t>lab</t>
  </si>
  <si>
    <t>N</t>
  </si>
  <si>
    <t>_PCHI_</t>
  </si>
  <si>
    <t>P_PCHI</t>
  </si>
  <si>
    <t>abington</t>
  </si>
  <si>
    <t>brasilia</t>
  </si>
  <si>
    <t>charles</t>
  </si>
  <si>
    <t>conncoll</t>
  </si>
  <si>
    <t>csun</t>
  </si>
  <si>
    <t>help</t>
  </si>
  <si>
    <t>ithaca</t>
  </si>
  <si>
    <t>jmu</t>
  </si>
  <si>
    <t>ku</t>
  </si>
  <si>
    <t>laurier</t>
  </si>
  <si>
    <t>lse</t>
  </si>
  <si>
    <t>luc</t>
  </si>
  <si>
    <t>mcdaniel</t>
  </si>
  <si>
    <t>msvu</t>
  </si>
  <si>
    <t>mturk</t>
  </si>
  <si>
    <t>osu</t>
  </si>
  <si>
    <t>oxy</t>
  </si>
  <si>
    <t>pi</t>
  </si>
  <si>
    <t>psu</t>
  </si>
  <si>
    <t>qccuny</t>
  </si>
  <si>
    <t>qccuny2</t>
  </si>
  <si>
    <t>sdsu</t>
  </si>
  <si>
    <t>swps</t>
  </si>
  <si>
    <t>swpson</t>
  </si>
  <si>
    <t>tamu</t>
  </si>
  <si>
    <t>tamuc</t>
  </si>
  <si>
    <t>tamuon</t>
  </si>
  <si>
    <t>tilburg</t>
  </si>
  <si>
    <t>ufl</t>
  </si>
  <si>
    <t>unipd</t>
  </si>
  <si>
    <t>uva</t>
  </si>
  <si>
    <t>vcu</t>
  </si>
  <si>
    <t>wisc</t>
  </si>
  <si>
    <t>wku</t>
  </si>
  <si>
    <t>wl</t>
  </si>
  <si>
    <t>wpi</t>
  </si>
  <si>
    <t>COPY PASTE THIS COLUMN INTO P-CURVE APP. WWW.P-CURVE.COM</t>
  </si>
  <si>
    <t>F1</t>
  </si>
  <si>
    <t>F2</t>
  </si>
  <si>
    <t>F3</t>
  </si>
  <si>
    <t>F4</t>
  </si>
  <si>
    <t>freqs in each of the four cells (loss/gain frame, choice 1 vs 2)</t>
  </si>
  <si>
    <t>p-value</t>
  </si>
  <si>
    <t>Chi2(1)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</si>
</sst>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3" borderId="0" xfId="0" applyFill="1"/>
    <xf numFmtId="0" fontId="1" fillId="3" borderId="3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N9" sqref="N9"/>
    </sheetView>
  </sheetViews>
  <sheetFormatPr defaultRowHeight="15" x14ac:dyDescent="0.25"/>
  <cols>
    <col min="7" max="7" width="23" customWidth="1"/>
  </cols>
  <sheetData>
    <row r="1" spans="1:18" ht="15.75" thickBot="1" x14ac:dyDescent="0.3">
      <c r="C1" s="10" t="s">
        <v>46</v>
      </c>
      <c r="D1" s="10"/>
      <c r="E1" s="10"/>
      <c r="F1" s="10"/>
      <c r="G1" s="10"/>
      <c r="I1" t="s">
        <v>48</v>
      </c>
      <c r="J1" t="s">
        <v>47</v>
      </c>
    </row>
    <row r="2" spans="1:18" x14ac:dyDescent="0.25">
      <c r="A2" s="2" t="s">
        <v>0</v>
      </c>
      <c r="B2" s="3" t="s">
        <v>1</v>
      </c>
      <c r="C2" s="11" t="s">
        <v>42</v>
      </c>
      <c r="D2" s="11" t="s">
        <v>43</v>
      </c>
      <c r="E2" s="11" t="s">
        <v>44</v>
      </c>
      <c r="F2" s="11" t="s">
        <v>45</v>
      </c>
      <c r="G2" s="11"/>
      <c r="H2" s="3" t="s">
        <v>2</v>
      </c>
      <c r="I2" s="3" t="s">
        <v>3</v>
      </c>
      <c r="J2" s="3" t="s">
        <v>4</v>
      </c>
      <c r="L2" s="7" t="s">
        <v>41</v>
      </c>
      <c r="M2" s="8"/>
      <c r="N2" s="8"/>
      <c r="O2" s="8"/>
      <c r="P2" s="8"/>
      <c r="Q2" s="8"/>
      <c r="R2" s="9"/>
    </row>
    <row r="3" spans="1:18" x14ac:dyDescent="0.25">
      <c r="A3" s="4">
        <v>8</v>
      </c>
      <c r="B3" s="1" t="s">
        <v>12</v>
      </c>
      <c r="C3" s="12">
        <v>30</v>
      </c>
      <c r="D3" s="12">
        <v>57</v>
      </c>
      <c r="E3" s="12">
        <v>59</v>
      </c>
      <c r="F3" s="12">
        <v>26</v>
      </c>
      <c r="G3" s="12"/>
      <c r="H3" s="1">
        <v>172</v>
      </c>
      <c r="I3" s="1">
        <v>21.007300000000001</v>
      </c>
      <c r="J3" s="1">
        <v>0</v>
      </c>
      <c r="L3" t="str">
        <f>"CHI2(1)="&amp;I3</f>
        <v>CHI2(1)=21.0073</v>
      </c>
    </row>
    <row r="4" spans="1:18" x14ac:dyDescent="0.25">
      <c r="A4" s="4">
        <v>11</v>
      </c>
      <c r="B4" s="1" t="s">
        <v>15</v>
      </c>
      <c r="C4" s="12">
        <v>34</v>
      </c>
      <c r="D4" s="12">
        <v>94</v>
      </c>
      <c r="E4" s="12">
        <v>88</v>
      </c>
      <c r="F4" s="12">
        <v>57</v>
      </c>
      <c r="G4" s="12"/>
      <c r="H4" s="1">
        <v>273</v>
      </c>
      <c r="I4" s="1">
        <v>32.033499999999997</v>
      </c>
      <c r="J4" s="1">
        <v>0</v>
      </c>
      <c r="L4" t="str">
        <f t="shared" ref="L4:L33" si="0">"CHI2(1)="&amp;I4</f>
        <v>CHI2(1)=32.0335</v>
      </c>
    </row>
    <row r="5" spans="1:18" x14ac:dyDescent="0.25">
      <c r="A5" s="4">
        <v>15</v>
      </c>
      <c r="B5" s="1" t="s">
        <v>19</v>
      </c>
      <c r="C5" s="12">
        <v>189</v>
      </c>
      <c r="D5" s="12">
        <v>343</v>
      </c>
      <c r="E5" s="12">
        <v>302</v>
      </c>
      <c r="F5" s="12">
        <v>162</v>
      </c>
      <c r="G5" s="12"/>
      <c r="H5" s="1">
        <v>996</v>
      </c>
      <c r="I5" s="1">
        <v>86.640699999999995</v>
      </c>
      <c r="J5" s="1">
        <v>0</v>
      </c>
      <c r="L5" t="str">
        <f t="shared" si="0"/>
        <v>CHI2(1)=86.6407</v>
      </c>
    </row>
    <row r="6" spans="1:18" x14ac:dyDescent="0.25">
      <c r="A6" s="4">
        <v>18</v>
      </c>
      <c r="B6" s="1" t="s">
        <v>22</v>
      </c>
      <c r="C6" s="12">
        <v>188</v>
      </c>
      <c r="D6" s="12">
        <v>444</v>
      </c>
      <c r="E6" s="12">
        <v>386</v>
      </c>
      <c r="F6" s="12">
        <v>294</v>
      </c>
      <c r="G6" s="12"/>
      <c r="H6" s="1">
        <v>1312</v>
      </c>
      <c r="I6" s="1">
        <v>97.1614</v>
      </c>
      <c r="J6" s="1">
        <v>0</v>
      </c>
      <c r="L6" t="str">
        <f t="shared" si="0"/>
        <v>CHI2(1)=97.1614</v>
      </c>
    </row>
    <row r="7" spans="1:18" x14ac:dyDescent="0.25">
      <c r="A7" s="4">
        <v>29</v>
      </c>
      <c r="B7" s="1" t="s">
        <v>33</v>
      </c>
      <c r="C7" s="12">
        <v>11</v>
      </c>
      <c r="D7" s="12">
        <v>48</v>
      </c>
      <c r="E7" s="12">
        <v>47</v>
      </c>
      <c r="F7" s="12">
        <v>21</v>
      </c>
      <c r="G7" s="12"/>
      <c r="H7" s="1">
        <v>127</v>
      </c>
      <c r="I7" s="1">
        <v>32.435099999999998</v>
      </c>
      <c r="J7" s="1">
        <v>0</v>
      </c>
      <c r="L7" t="str">
        <f t="shared" si="0"/>
        <v>CHI2(1)=32.4351</v>
      </c>
    </row>
    <row r="8" spans="1:18" x14ac:dyDescent="0.25">
      <c r="A8" s="4">
        <v>30</v>
      </c>
      <c r="B8" s="1" t="s">
        <v>34</v>
      </c>
      <c r="C8" s="12">
        <v>12</v>
      </c>
      <c r="D8" s="12">
        <v>49</v>
      </c>
      <c r="E8" s="12">
        <v>48</v>
      </c>
      <c r="F8" s="12">
        <v>34</v>
      </c>
      <c r="G8" s="12"/>
      <c r="H8" s="1">
        <v>143</v>
      </c>
      <c r="I8" s="1">
        <v>21.694800000000001</v>
      </c>
      <c r="J8" s="1">
        <v>0</v>
      </c>
      <c r="L8" t="str">
        <f t="shared" si="0"/>
        <v>CHI2(1)=21.6948</v>
      </c>
    </row>
    <row r="9" spans="1:18" x14ac:dyDescent="0.25">
      <c r="A9" s="4">
        <v>33</v>
      </c>
      <c r="B9" s="1" t="s">
        <v>37</v>
      </c>
      <c r="C9" s="12">
        <v>10</v>
      </c>
      <c r="D9" s="12">
        <v>30</v>
      </c>
      <c r="E9" s="12">
        <v>41</v>
      </c>
      <c r="F9" s="12">
        <v>15</v>
      </c>
      <c r="G9" s="12"/>
      <c r="H9" s="1">
        <v>96</v>
      </c>
      <c r="I9" s="1">
        <v>21.781500000000001</v>
      </c>
      <c r="J9" s="1">
        <v>0</v>
      </c>
      <c r="L9" t="str">
        <f t="shared" si="0"/>
        <v>CHI2(1)=21.7815</v>
      </c>
    </row>
    <row r="10" spans="1:18" x14ac:dyDescent="0.25">
      <c r="A10" s="4">
        <v>12</v>
      </c>
      <c r="B10" s="1" t="s">
        <v>16</v>
      </c>
      <c r="C10" s="12">
        <v>19</v>
      </c>
      <c r="D10" s="12">
        <v>43</v>
      </c>
      <c r="E10" s="12">
        <v>53</v>
      </c>
      <c r="F10" s="12">
        <v>29</v>
      </c>
      <c r="G10" s="12"/>
      <c r="H10" s="1">
        <v>144</v>
      </c>
      <c r="I10" s="1">
        <v>16.314699999999998</v>
      </c>
      <c r="J10" s="1">
        <v>5.0000000000000002E-5</v>
      </c>
      <c r="L10" t="str">
        <f t="shared" si="0"/>
        <v>CHI2(1)=16.3147</v>
      </c>
    </row>
    <row r="11" spans="1:18" x14ac:dyDescent="0.25">
      <c r="A11" s="4">
        <v>28</v>
      </c>
      <c r="B11" s="1" t="s">
        <v>32</v>
      </c>
      <c r="C11" s="12">
        <v>6</v>
      </c>
      <c r="D11" s="12">
        <v>28</v>
      </c>
      <c r="E11" s="12">
        <v>29</v>
      </c>
      <c r="F11" s="12">
        <v>17</v>
      </c>
      <c r="G11" s="12"/>
      <c r="H11" s="1">
        <v>80</v>
      </c>
      <c r="I11" s="1">
        <v>16.371500000000001</v>
      </c>
      <c r="J11" s="1">
        <v>5.0000000000000002E-5</v>
      </c>
      <c r="L11" t="str">
        <f t="shared" si="0"/>
        <v>CHI2(1)=16.3715</v>
      </c>
    </row>
    <row r="12" spans="1:18" x14ac:dyDescent="0.25">
      <c r="A12" s="4">
        <v>10</v>
      </c>
      <c r="B12" s="1" t="s">
        <v>14</v>
      </c>
      <c r="C12" s="12">
        <v>15</v>
      </c>
      <c r="D12" s="12">
        <v>34</v>
      </c>
      <c r="E12" s="12">
        <v>42</v>
      </c>
      <c r="F12" s="12">
        <v>19</v>
      </c>
      <c r="G12" s="12"/>
      <c r="H12" s="1">
        <v>110</v>
      </c>
      <c r="I12" s="1">
        <v>15.915100000000001</v>
      </c>
      <c r="J12" s="1">
        <v>6.9999999999999994E-5</v>
      </c>
      <c r="L12" t="str">
        <f t="shared" si="0"/>
        <v>CHI2(1)=15.9151</v>
      </c>
    </row>
    <row r="13" spans="1:18" x14ac:dyDescent="0.25">
      <c r="A13" s="4">
        <v>4</v>
      </c>
      <c r="B13" s="1" t="s">
        <v>8</v>
      </c>
      <c r="C13" s="12">
        <v>14</v>
      </c>
      <c r="D13" s="12">
        <v>26</v>
      </c>
      <c r="E13" s="12">
        <v>38</v>
      </c>
      <c r="F13" s="12">
        <v>13</v>
      </c>
      <c r="G13" s="12"/>
      <c r="H13" s="1">
        <v>91</v>
      </c>
      <c r="I13" s="1">
        <v>14.289400000000001</v>
      </c>
      <c r="J13" s="1">
        <v>1.6000000000000001E-4</v>
      </c>
      <c r="L13" t="str">
        <f t="shared" si="0"/>
        <v>CHI2(1)=14.2894</v>
      </c>
    </row>
    <row r="14" spans="1:18" x14ac:dyDescent="0.25">
      <c r="A14" s="4">
        <v>25</v>
      </c>
      <c r="B14" s="1" t="s">
        <v>29</v>
      </c>
      <c r="C14" s="12">
        <v>35</v>
      </c>
      <c r="D14" s="12">
        <v>70</v>
      </c>
      <c r="E14" s="12">
        <v>48</v>
      </c>
      <c r="F14" s="12">
        <v>32</v>
      </c>
      <c r="G14" s="12"/>
      <c r="H14" s="1">
        <v>185</v>
      </c>
      <c r="I14" s="1">
        <v>13.053000000000001</v>
      </c>
      <c r="J14" s="1">
        <v>2.9999999999999997E-4</v>
      </c>
      <c r="L14" t="str">
        <f t="shared" si="0"/>
        <v>CHI2(1)=13.053</v>
      </c>
    </row>
    <row r="15" spans="1:18" x14ac:dyDescent="0.25">
      <c r="A15" s="4">
        <v>27</v>
      </c>
      <c r="B15" s="1" t="s">
        <v>31</v>
      </c>
      <c r="C15" s="12">
        <v>45</v>
      </c>
      <c r="D15" s="12">
        <v>64</v>
      </c>
      <c r="E15" s="12">
        <v>75</v>
      </c>
      <c r="F15" s="12">
        <v>40</v>
      </c>
      <c r="G15" s="12"/>
      <c r="H15" s="1">
        <v>224</v>
      </c>
      <c r="I15" s="1">
        <v>12.887</v>
      </c>
      <c r="J15" s="1">
        <v>3.3E-4</v>
      </c>
      <c r="L15" t="str">
        <f t="shared" si="0"/>
        <v>CHI2(1)=12.887</v>
      </c>
    </row>
    <row r="16" spans="1:18" x14ac:dyDescent="0.25">
      <c r="A16" s="4">
        <v>31</v>
      </c>
      <c r="B16" s="1" t="s">
        <v>35</v>
      </c>
      <c r="C16" s="12">
        <v>10</v>
      </c>
      <c r="D16" s="12">
        <v>33</v>
      </c>
      <c r="E16" s="12">
        <v>22</v>
      </c>
      <c r="F16" s="12">
        <v>14</v>
      </c>
      <c r="G16" s="12"/>
      <c r="H16" s="1">
        <v>79</v>
      </c>
      <c r="I16" s="1">
        <v>11.652100000000001</v>
      </c>
      <c r="J16" s="1">
        <v>6.4000000000000005E-4</v>
      </c>
      <c r="L16" t="str">
        <f t="shared" si="0"/>
        <v>CHI2(1)=11.6521</v>
      </c>
    </row>
    <row r="17" spans="1:12" x14ac:dyDescent="0.25">
      <c r="A17" s="4">
        <v>34</v>
      </c>
      <c r="B17" s="1" t="s">
        <v>38</v>
      </c>
      <c r="C17" s="12">
        <v>23</v>
      </c>
      <c r="D17" s="12">
        <v>33</v>
      </c>
      <c r="E17" s="12">
        <v>34</v>
      </c>
      <c r="F17" s="12">
        <v>12</v>
      </c>
      <c r="G17" s="12"/>
      <c r="H17" s="1">
        <v>102</v>
      </c>
      <c r="I17" s="1">
        <v>11.0486</v>
      </c>
      <c r="J17" s="1">
        <v>8.8999999999999995E-4</v>
      </c>
      <c r="L17" t="str">
        <f t="shared" si="0"/>
        <v>CHI2(1)=11.0486</v>
      </c>
    </row>
    <row r="18" spans="1:12" x14ac:dyDescent="0.25">
      <c r="A18" s="4">
        <v>16</v>
      </c>
      <c r="B18" s="1" t="s">
        <v>20</v>
      </c>
      <c r="C18" s="12">
        <v>17</v>
      </c>
      <c r="D18" s="12">
        <v>37</v>
      </c>
      <c r="E18" s="12">
        <v>33</v>
      </c>
      <c r="F18" s="12">
        <v>19</v>
      </c>
      <c r="G18" s="12"/>
      <c r="H18" s="1">
        <v>106</v>
      </c>
      <c r="I18" s="1">
        <v>10.8718</v>
      </c>
      <c r="J18" s="1">
        <v>9.7999999999999997E-4</v>
      </c>
      <c r="L18" t="str">
        <f t="shared" si="0"/>
        <v>CHI2(1)=10.8718</v>
      </c>
    </row>
    <row r="19" spans="1:12" x14ac:dyDescent="0.25">
      <c r="A19" s="4">
        <v>20</v>
      </c>
      <c r="B19" s="1" t="s">
        <v>24</v>
      </c>
      <c r="C19" s="12">
        <v>19</v>
      </c>
      <c r="D19" s="12">
        <v>40</v>
      </c>
      <c r="E19" s="12">
        <v>28</v>
      </c>
      <c r="F19" s="12">
        <v>15</v>
      </c>
      <c r="G19" s="12"/>
      <c r="H19" s="1">
        <v>102</v>
      </c>
      <c r="I19" s="1">
        <v>10.844099999999999</v>
      </c>
      <c r="J19" s="1">
        <v>9.8999999999999999E-4</v>
      </c>
      <c r="L19" t="str">
        <f t="shared" si="0"/>
        <v>CHI2(1)=10.8441</v>
      </c>
    </row>
    <row r="20" spans="1:12" x14ac:dyDescent="0.25">
      <c r="A20" s="4">
        <v>24</v>
      </c>
      <c r="B20" s="1" t="s">
        <v>28</v>
      </c>
      <c r="C20" s="12">
        <v>19</v>
      </c>
      <c r="D20" s="12">
        <v>66</v>
      </c>
      <c r="E20" s="12">
        <v>37</v>
      </c>
      <c r="F20" s="12">
        <v>43</v>
      </c>
      <c r="G20" s="12"/>
      <c r="H20" s="1">
        <v>165</v>
      </c>
      <c r="I20" s="1">
        <v>10.497</v>
      </c>
      <c r="J20" s="1">
        <v>1.1999999999999999E-3</v>
      </c>
      <c r="L20" t="str">
        <f t="shared" si="0"/>
        <v>CHI2(1)=10.497</v>
      </c>
    </row>
    <row r="21" spans="1:12" x14ac:dyDescent="0.25">
      <c r="A21" s="4">
        <v>7</v>
      </c>
      <c r="B21" s="1" t="s">
        <v>11</v>
      </c>
      <c r="C21" s="12">
        <v>14</v>
      </c>
      <c r="D21" s="12">
        <v>25</v>
      </c>
      <c r="E21" s="12">
        <v>35</v>
      </c>
      <c r="F21" s="12">
        <v>15</v>
      </c>
      <c r="G21" s="12"/>
      <c r="H21" s="1">
        <v>89</v>
      </c>
      <c r="I21" s="1">
        <v>10.297800000000001</v>
      </c>
      <c r="J21" s="1">
        <v>1.33E-3</v>
      </c>
      <c r="L21" t="str">
        <f t="shared" si="0"/>
        <v>CHI2(1)=10.2978</v>
      </c>
    </row>
    <row r="22" spans="1:12" x14ac:dyDescent="0.25">
      <c r="A22" s="4">
        <v>19</v>
      </c>
      <c r="B22" s="1" t="s">
        <v>23</v>
      </c>
      <c r="C22" s="12">
        <v>16</v>
      </c>
      <c r="D22" s="12">
        <v>32</v>
      </c>
      <c r="E22" s="12">
        <v>30</v>
      </c>
      <c r="F22" s="12">
        <v>17</v>
      </c>
      <c r="G22" s="12"/>
      <c r="H22" s="1">
        <v>95</v>
      </c>
      <c r="I22" s="1">
        <v>8.8431999999999995</v>
      </c>
      <c r="J22" s="1">
        <v>2.9399999999999999E-3</v>
      </c>
      <c r="L22" t="str">
        <f t="shared" si="0"/>
        <v>CHI2(1)=8.8432</v>
      </c>
    </row>
    <row r="23" spans="1:12" x14ac:dyDescent="0.25">
      <c r="A23" s="4">
        <v>36</v>
      </c>
      <c r="B23" s="1" t="s">
        <v>40</v>
      </c>
      <c r="C23" s="12">
        <v>11</v>
      </c>
      <c r="D23" s="12">
        <v>25</v>
      </c>
      <c r="E23" s="12">
        <v>32</v>
      </c>
      <c r="F23" s="12">
        <v>19</v>
      </c>
      <c r="G23" s="12"/>
      <c r="H23" s="1">
        <v>87</v>
      </c>
      <c r="I23" s="1">
        <v>8.7477999999999998</v>
      </c>
      <c r="J23" s="1">
        <v>3.0999999999999999E-3</v>
      </c>
      <c r="L23" t="str">
        <f t="shared" si="0"/>
        <v>CHI2(1)=8.7478</v>
      </c>
    </row>
    <row r="24" spans="1:12" x14ac:dyDescent="0.25">
      <c r="A24" s="4">
        <v>9</v>
      </c>
      <c r="B24" s="1" t="s">
        <v>13</v>
      </c>
      <c r="C24" s="12">
        <v>17</v>
      </c>
      <c r="D24" s="12">
        <v>42</v>
      </c>
      <c r="E24" s="12">
        <v>30</v>
      </c>
      <c r="F24" s="12">
        <v>24</v>
      </c>
      <c r="G24" s="12"/>
      <c r="H24" s="1">
        <v>113</v>
      </c>
      <c r="I24" s="1">
        <v>8.2997999999999994</v>
      </c>
      <c r="J24" s="1">
        <v>3.96E-3</v>
      </c>
      <c r="L24" t="str">
        <f t="shared" si="0"/>
        <v>CHI2(1)=8.2998</v>
      </c>
    </row>
    <row r="25" spans="1:12" x14ac:dyDescent="0.25">
      <c r="A25" s="4">
        <v>6</v>
      </c>
      <c r="B25" s="1" t="s">
        <v>10</v>
      </c>
      <c r="C25" s="12">
        <v>11</v>
      </c>
      <c r="D25" s="12">
        <v>32</v>
      </c>
      <c r="E25" s="12">
        <v>30</v>
      </c>
      <c r="F25" s="12">
        <v>26</v>
      </c>
      <c r="G25" s="12"/>
      <c r="H25" s="1">
        <v>99</v>
      </c>
      <c r="I25" s="1">
        <v>7.8539000000000003</v>
      </c>
      <c r="J25" s="1">
        <v>5.0699999999999999E-3</v>
      </c>
      <c r="L25" t="str">
        <f t="shared" si="0"/>
        <v>CHI2(1)=7.8539</v>
      </c>
    </row>
    <row r="26" spans="1:12" x14ac:dyDescent="0.25">
      <c r="A26" s="4">
        <v>2</v>
      </c>
      <c r="B26" s="1" t="s">
        <v>6</v>
      </c>
      <c r="C26" s="12">
        <v>25</v>
      </c>
      <c r="D26" s="12">
        <v>39</v>
      </c>
      <c r="E26" s="12">
        <v>35</v>
      </c>
      <c r="F26" s="12">
        <v>19</v>
      </c>
      <c r="G26" s="12"/>
      <c r="H26" s="1">
        <v>118</v>
      </c>
      <c r="I26" s="1">
        <v>7.7716000000000003</v>
      </c>
      <c r="J26" s="1">
        <v>5.3099999999999996E-3</v>
      </c>
      <c r="L26" t="str">
        <f t="shared" si="0"/>
        <v>CHI2(1)=7.7716</v>
      </c>
    </row>
    <row r="27" spans="1:12" x14ac:dyDescent="0.25">
      <c r="A27" s="4">
        <v>5</v>
      </c>
      <c r="B27" s="1" t="s">
        <v>9</v>
      </c>
      <c r="C27" s="12">
        <v>17</v>
      </c>
      <c r="D27" s="12">
        <v>26</v>
      </c>
      <c r="E27" s="12">
        <v>34</v>
      </c>
      <c r="F27" s="12">
        <v>17</v>
      </c>
      <c r="G27" s="12"/>
      <c r="H27" s="1">
        <v>94</v>
      </c>
      <c r="I27" s="1">
        <v>6.9196999999999997</v>
      </c>
      <c r="J27" s="1">
        <v>8.5299999999999994E-3</v>
      </c>
      <c r="L27" t="str">
        <f t="shared" si="0"/>
        <v>CHI2(1)=6.9197</v>
      </c>
    </row>
    <row r="28" spans="1:12" x14ac:dyDescent="0.25">
      <c r="A28" s="4">
        <v>22</v>
      </c>
      <c r="B28" s="1" t="s">
        <v>26</v>
      </c>
      <c r="C28" s="12">
        <v>34</v>
      </c>
      <c r="D28" s="12">
        <v>47</v>
      </c>
      <c r="E28" s="12">
        <v>50</v>
      </c>
      <c r="F28" s="12">
        <v>30</v>
      </c>
      <c r="G28" s="12"/>
      <c r="H28" s="1">
        <v>161</v>
      </c>
      <c r="I28" s="1">
        <v>6.7949000000000002</v>
      </c>
      <c r="J28" s="1">
        <v>9.1400000000000006E-3</v>
      </c>
      <c r="L28" t="str">
        <f t="shared" si="0"/>
        <v>CHI2(1)=6.7949</v>
      </c>
    </row>
    <row r="29" spans="1:12" x14ac:dyDescent="0.25">
      <c r="A29" s="4">
        <v>1</v>
      </c>
      <c r="B29" s="1" t="s">
        <v>5</v>
      </c>
      <c r="C29" s="12">
        <v>20</v>
      </c>
      <c r="D29" s="12">
        <v>24</v>
      </c>
      <c r="E29" s="12">
        <v>28</v>
      </c>
      <c r="F29" s="12">
        <v>11</v>
      </c>
      <c r="G29" s="12"/>
      <c r="H29" s="1">
        <v>83</v>
      </c>
      <c r="I29" s="1">
        <v>5.8819999999999997</v>
      </c>
      <c r="J29" s="1">
        <v>1.5299999999999999E-2</v>
      </c>
      <c r="L29" t="str">
        <f t="shared" si="0"/>
        <v>CHI2(1)=5.882</v>
      </c>
    </row>
    <row r="30" spans="1:12" x14ac:dyDescent="0.25">
      <c r="A30" s="4">
        <v>23</v>
      </c>
      <c r="B30" s="1" t="s">
        <v>27</v>
      </c>
      <c r="C30" s="12">
        <v>10</v>
      </c>
      <c r="D30" s="12">
        <v>24</v>
      </c>
      <c r="E30" s="12">
        <v>25</v>
      </c>
      <c r="F30" s="12">
        <v>19</v>
      </c>
      <c r="G30" s="12"/>
      <c r="H30" s="1">
        <v>78</v>
      </c>
      <c r="I30" s="1">
        <v>5.8235999999999999</v>
      </c>
      <c r="J30" s="1">
        <v>1.5810000000000001E-2</v>
      </c>
      <c r="L30" t="str">
        <f t="shared" si="0"/>
        <v>CHI2(1)=5.8236</v>
      </c>
    </row>
    <row r="31" spans="1:12" x14ac:dyDescent="0.25">
      <c r="A31" s="4">
        <v>14</v>
      </c>
      <c r="B31" s="1" t="s">
        <v>18</v>
      </c>
      <c r="C31" s="12">
        <v>14</v>
      </c>
      <c r="D31" s="12">
        <v>24</v>
      </c>
      <c r="E31" s="12">
        <v>29</v>
      </c>
      <c r="F31" s="12">
        <v>17</v>
      </c>
      <c r="G31" s="12"/>
      <c r="H31" s="1">
        <v>84</v>
      </c>
      <c r="I31" s="1">
        <v>5.7176</v>
      </c>
      <c r="J31" s="1">
        <v>1.6799999999999999E-2</v>
      </c>
      <c r="L31" t="str">
        <f t="shared" si="0"/>
        <v>CHI2(1)=5.7176</v>
      </c>
    </row>
    <row r="32" spans="1:12" x14ac:dyDescent="0.25">
      <c r="A32" s="4">
        <v>35</v>
      </c>
      <c r="B32" s="1" t="s">
        <v>39</v>
      </c>
      <c r="C32" s="12">
        <v>23</v>
      </c>
      <c r="D32" s="12">
        <v>25</v>
      </c>
      <c r="E32" s="12">
        <v>30</v>
      </c>
      <c r="F32" s="12">
        <v>12</v>
      </c>
      <c r="G32" s="12"/>
      <c r="H32" s="1">
        <v>90</v>
      </c>
      <c r="I32" s="1">
        <v>5.1147999999999998</v>
      </c>
      <c r="J32" s="1">
        <v>2.3720000000000001E-2</v>
      </c>
      <c r="L32" t="str">
        <f t="shared" si="0"/>
        <v>CHI2(1)=5.1148</v>
      </c>
    </row>
    <row r="33" spans="1:12" x14ac:dyDescent="0.25">
      <c r="A33" s="4">
        <v>26</v>
      </c>
      <c r="B33" s="1" t="s">
        <v>30</v>
      </c>
      <c r="C33" s="12">
        <v>19</v>
      </c>
      <c r="D33" s="12">
        <v>28</v>
      </c>
      <c r="E33" s="12">
        <v>25</v>
      </c>
      <c r="F33" s="12">
        <v>14</v>
      </c>
      <c r="G33" s="12"/>
      <c r="H33" s="1">
        <v>86</v>
      </c>
      <c r="I33" s="1">
        <v>4.782</v>
      </c>
      <c r="J33" s="1">
        <v>2.8760000000000001E-2</v>
      </c>
      <c r="L33" t="str">
        <f t="shared" si="0"/>
        <v>CHI2(1)=4.782</v>
      </c>
    </row>
    <row r="34" spans="1:12" x14ac:dyDescent="0.25">
      <c r="A34" s="4">
        <v>32</v>
      </c>
      <c r="B34" s="1" t="s">
        <v>36</v>
      </c>
      <c r="C34" s="12">
        <v>27</v>
      </c>
      <c r="D34" s="12">
        <v>37</v>
      </c>
      <c r="E34" s="12">
        <v>25</v>
      </c>
      <c r="F34" s="12">
        <v>18</v>
      </c>
      <c r="G34" s="12"/>
      <c r="H34" s="1">
        <v>107</v>
      </c>
      <c r="I34" s="1">
        <v>2.62</v>
      </c>
      <c r="J34" s="1">
        <v>0.10553</v>
      </c>
    </row>
    <row r="35" spans="1:12" x14ac:dyDescent="0.25">
      <c r="A35" s="4">
        <v>13</v>
      </c>
      <c r="B35" s="1" t="s">
        <v>17</v>
      </c>
      <c r="C35" s="12">
        <v>22</v>
      </c>
      <c r="D35" s="12">
        <v>28</v>
      </c>
      <c r="E35" s="12">
        <v>28</v>
      </c>
      <c r="F35" s="12">
        <v>19</v>
      </c>
      <c r="G35" s="12"/>
      <c r="H35" s="1">
        <v>97</v>
      </c>
      <c r="I35" s="1">
        <v>2.3529</v>
      </c>
      <c r="J35" s="1">
        <v>0.12504999999999999</v>
      </c>
    </row>
    <row r="36" spans="1:12" x14ac:dyDescent="0.25">
      <c r="A36" s="4">
        <v>17</v>
      </c>
      <c r="B36" s="1" t="s">
        <v>21</v>
      </c>
      <c r="C36" s="12">
        <v>29</v>
      </c>
      <c r="D36" s="12">
        <v>25</v>
      </c>
      <c r="E36" s="12">
        <v>44</v>
      </c>
      <c r="F36" s="12">
        <v>22</v>
      </c>
      <c r="G36" s="12"/>
      <c r="H36" s="1">
        <v>120</v>
      </c>
      <c r="I36" s="1">
        <v>2.0945999999999998</v>
      </c>
      <c r="J36" s="1">
        <v>0.14782000000000001</v>
      </c>
    </row>
    <row r="37" spans="1:12" x14ac:dyDescent="0.25">
      <c r="A37" s="4">
        <v>21</v>
      </c>
      <c r="B37" s="1" t="s">
        <v>25</v>
      </c>
      <c r="C37" s="12">
        <v>16</v>
      </c>
      <c r="D37" s="12">
        <v>23</v>
      </c>
      <c r="E37" s="12">
        <v>23</v>
      </c>
      <c r="F37" s="12">
        <v>18</v>
      </c>
      <c r="G37" s="12"/>
      <c r="H37" s="1">
        <v>80</v>
      </c>
      <c r="I37" s="1">
        <v>1.8172999999999999</v>
      </c>
      <c r="J37" s="1">
        <v>0.17763000000000001</v>
      </c>
    </row>
    <row r="38" spans="1:12" ht="15.75" thickBot="1" x14ac:dyDescent="0.3">
      <c r="A38" s="5">
        <v>3</v>
      </c>
      <c r="B38" s="6" t="s">
        <v>7</v>
      </c>
      <c r="C38" s="13">
        <v>17</v>
      </c>
      <c r="D38" s="13">
        <v>14</v>
      </c>
      <c r="E38" s="13">
        <v>31</v>
      </c>
      <c r="F38" s="13">
        <v>21</v>
      </c>
      <c r="G38" s="13"/>
      <c r="H38" s="6">
        <v>83</v>
      </c>
      <c r="I38" s="6">
        <v>0.1817</v>
      </c>
      <c r="J38" s="6">
        <v>0.66991000000000001</v>
      </c>
    </row>
  </sheetData>
  <sortState ref="A2:P37">
    <sortCondition ref="J2:J37"/>
  </sortState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Simonsohn, Uri</dc:creator>
  <cp:lastModifiedBy>Uri</cp:lastModifiedBy>
  <dcterms:created xsi:type="dcterms:W3CDTF">2014-06-25T15:04:42Z</dcterms:created>
  <dcterms:modified xsi:type="dcterms:W3CDTF">2014-06-26T19:29:11Z</dcterms:modified>
</cp:coreProperties>
</file>